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Users/royabernathy/Desktop/"/>
    </mc:Choice>
  </mc:AlternateContent>
  <xr:revisionPtr revIDLastSave="0" documentId="13_ncr:1_{98CEED25-80EC-B741-9483-ECF81FA36753}" xr6:coauthVersionLast="45" xr6:coauthVersionMax="45" xr10:uidLastSave="{00000000-0000-0000-0000-000000000000}"/>
  <bookViews>
    <workbookView xWindow="14720" yWindow="2520" windowWidth="24380" windowHeight="21020" xr2:uid="{00000000-000D-0000-FFFF-FFFF00000000}"/>
  </bookViews>
  <sheets>
    <sheet name="Club Budget" sheetId="4" r:id="rId1"/>
  </sheets>
  <definedNames>
    <definedName name="budget">'Club Budget'!$K$52</definedName>
    <definedName name="expenses">'Club Budget'!$K$51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4" l="1"/>
  <c r="K48" i="4"/>
  <c r="H48" i="4"/>
  <c r="B17" i="4"/>
  <c r="H60" i="4"/>
  <c r="K23" i="4"/>
  <c r="K37" i="4"/>
  <c r="H69" i="4"/>
  <c r="H42" i="4"/>
  <c r="H51" i="4" s="1"/>
  <c r="H52" i="4" s="1"/>
  <c r="H37" i="4"/>
  <c r="H32" i="4"/>
  <c r="H84" i="4"/>
  <c r="H87" i="4" s="1"/>
  <c r="H88" i="4" s="1"/>
  <c r="H79" i="4"/>
  <c r="H74" i="4"/>
  <c r="K32" i="4"/>
  <c r="K42" i="4"/>
  <c r="K51" i="4" s="1"/>
  <c r="K52" i="4" l="1"/>
  <c r="E216" i="4" s="1"/>
  <c r="E217" i="4"/>
</calcChain>
</file>

<file path=xl/sharedStrings.xml><?xml version="1.0" encoding="utf-8"?>
<sst xmlns="http://schemas.openxmlformats.org/spreadsheetml/2006/main" count="116" uniqueCount="67">
  <si>
    <t>Helpful instructions for filling out the Excel sheet:</t>
  </si>
  <si>
    <t>Basic Information</t>
  </si>
  <si>
    <t>Organization:</t>
  </si>
  <si>
    <t>President:</t>
  </si>
  <si>
    <t>Treasurer:</t>
  </si>
  <si>
    <t>Revenues</t>
  </si>
  <si>
    <t>Future Revenue</t>
  </si>
  <si>
    <t>Expenses</t>
  </si>
  <si>
    <t>Actual Expense</t>
  </si>
  <si>
    <t>Expected Expense</t>
  </si>
  <si>
    <t>Events</t>
  </si>
  <si>
    <t>Sample Cost</t>
  </si>
  <si>
    <t>Net Event Cost</t>
  </si>
  <si>
    <t>Other Costs</t>
  </si>
  <si>
    <t>Net Expenses</t>
  </si>
  <si>
    <t>Net Projected Expenses</t>
  </si>
  <si>
    <t>Current Budget</t>
  </si>
  <si>
    <t>Budget Left</t>
  </si>
  <si>
    <t>Net Revenue</t>
  </si>
  <si>
    <t>Budget Request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</si>
  <si>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</si>
  <si>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</si>
  <si>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</si>
  <si>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</si>
  <si>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</si>
  <si>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</si>
  <si>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</si>
  <si>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</si>
  <si>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</si>
  <si>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</si>
  <si>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</si>
  <si>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Actual expenses show what the you actually spent on the event, directly based from submitted receipts</t>
  </si>
  <si>
    <t>Expected expenses represent what you originally expected the event to cost in your original budget application</t>
  </si>
  <si>
    <t>If your organization had more events than are listed on the excel sheet, simply insert additional rows</t>
  </si>
  <si>
    <t>Initial EC Allocation</t>
  </si>
  <si>
    <t>Initial SBA Allocation</t>
  </si>
  <si>
    <t>Additional Funding (Dues, Fundraisers, etc.)</t>
  </si>
  <si>
    <t>Dominoes Pizza</t>
  </si>
  <si>
    <t>Kroger: Utensils, Plates, etc.</t>
  </si>
  <si>
    <t>Advertising: Posters</t>
  </si>
  <si>
    <t xml:space="preserve">Other Costs (Not Event Specific) </t>
  </si>
  <si>
    <t>Requested EC Allocation</t>
  </si>
  <si>
    <t>Requested SBA Allocation</t>
  </si>
  <si>
    <t>SBA</t>
  </si>
  <si>
    <t>(SBA/EC)</t>
  </si>
  <si>
    <t xml:space="preserve">Remaining Balances </t>
  </si>
  <si>
    <t>SBA:</t>
  </si>
  <si>
    <t>EC:</t>
  </si>
  <si>
    <t>Future Leadership</t>
  </si>
  <si>
    <t>Event Description (Actual Attendance, Co-Sponosrs, 1-Sentence Description)</t>
  </si>
  <si>
    <t>Interest Meeting: Discuss group with 1Ls, 22 Attendended, No-Cosponsors</t>
  </si>
  <si>
    <t>Net Event Cost (Which Budget (EC/SBA))</t>
  </si>
  <si>
    <t>Name file BA_ClubName_year.xlsx            Example: BA_PILSA_20-21.xlsx</t>
  </si>
  <si>
    <t>Please direct questions to the SBA Treasurer  (sbatreasurer@law.wlu.edu)</t>
  </si>
  <si>
    <t>Initial Combined Allocation</t>
  </si>
  <si>
    <t>Preferred Email:</t>
  </si>
  <si>
    <t>Preferred Phone:</t>
  </si>
  <si>
    <t>Total Combined Request</t>
  </si>
  <si>
    <t>Event Description (Expected Attendance, Co-Sponosrs, 1-Sentence Description)</t>
  </si>
  <si>
    <t>Sample Event (Date)</t>
  </si>
  <si>
    <t>Sample Event 2 (Date)</t>
  </si>
  <si>
    <t>Sample Event 3 (Date)</t>
  </si>
  <si>
    <t>Example: Interest Meeting 9/15</t>
  </si>
  <si>
    <t xml:space="preserve">Sample Event 2 (Date) </t>
  </si>
  <si>
    <t xml:space="preserve">Sample Event 4 (Date) </t>
  </si>
  <si>
    <t>If you either overspent your funding or have a substantial amount of remaining money, please attach an addendum explaining the circumstances</t>
  </si>
  <si>
    <r>
      <t xml:space="preserve">In the future budget, highlight any expense that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use SBA money in yellow (alcohol or travel)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</si>
</sst>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8064A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15" xfId="0" applyFont="1" applyFill="1" applyBorder="1"/>
    <xf numFmtId="0" fontId="3" fillId="2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3" borderId="11" xfId="0" applyFont="1" applyFill="1" applyBorder="1"/>
    <xf numFmtId="0" fontId="0" fillId="3" borderId="12" xfId="0" applyFill="1" applyBorder="1"/>
    <xf numFmtId="0" fontId="4" fillId="2" borderId="0" xfId="0" applyFont="1" applyFill="1" applyBorder="1"/>
    <xf numFmtId="0" fontId="4" fillId="2" borderId="16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0" fontId="2" fillId="0" borderId="18" xfId="0" applyFont="1" applyBorder="1"/>
    <xf numFmtId="0" fontId="6" fillId="0" borderId="0" xfId="0" applyFont="1"/>
    <xf numFmtId="0" fontId="2" fillId="0" borderId="6" xfId="0" applyFont="1" applyBorder="1"/>
    <xf numFmtId="0" fontId="7" fillId="0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4" xfId="0" applyFill="1" applyBorder="1"/>
    <xf numFmtId="44" fontId="0" fillId="0" borderId="0" xfId="1" applyFont="1" applyBorder="1"/>
    <xf numFmtId="44" fontId="0" fillId="0" borderId="16" xfId="1" applyFont="1" applyBorder="1"/>
    <xf numFmtId="44" fontId="0" fillId="0" borderId="5" xfId="1" applyFont="1" applyBorder="1"/>
    <xf numFmtId="0" fontId="5" fillId="2" borderId="5" xfId="0" applyFont="1" applyFill="1" applyBorder="1"/>
    <xf numFmtId="0" fontId="2" fillId="0" borderId="5" xfId="0" applyFont="1" applyBorder="1"/>
    <xf numFmtId="0" fontId="4" fillId="2" borderId="6" xfId="0" applyFont="1" applyFill="1" applyBorder="1"/>
    <xf numFmtId="0" fontId="4" fillId="2" borderId="9" xfId="0" applyFont="1" applyFill="1" applyBorder="1"/>
    <xf numFmtId="0" fontId="4" fillId="2" borderId="17" xfId="0" applyFont="1" applyFill="1" applyBorder="1"/>
    <xf numFmtId="0" fontId="3" fillId="2" borderId="0" xfId="0" applyFont="1" applyFill="1" applyBorder="1"/>
    <xf numFmtId="0" fontId="0" fillId="0" borderId="0" xfId="0" applyFill="1"/>
    <xf numFmtId="0" fontId="2" fillId="0" borderId="0" xfId="0" applyFont="1" applyBorder="1"/>
    <xf numFmtId="0" fontId="0" fillId="0" borderId="16" xfId="0" applyFont="1" applyBorder="1"/>
    <xf numFmtId="0" fontId="0" fillId="0" borderId="0" xfId="0" applyFont="1" applyBorder="1"/>
    <xf numFmtId="0" fontId="1" fillId="2" borderId="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2" fillId="3" borderId="5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8" xfId="0" applyFill="1" applyBorder="1"/>
    <xf numFmtId="44" fontId="0" fillId="3" borderId="5" xfId="1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9" xfId="0" applyFill="1" applyBorder="1"/>
    <xf numFmtId="0" fontId="0" fillId="0" borderId="20" xfId="0" applyBorder="1"/>
    <xf numFmtId="0" fontId="2" fillId="3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44" fontId="0" fillId="3" borderId="22" xfId="1" applyFont="1" applyFill="1" applyBorder="1"/>
    <xf numFmtId="44" fontId="0" fillId="3" borderId="24" xfId="1" applyFont="1" applyFill="1" applyBorder="1"/>
    <xf numFmtId="44" fontId="0" fillId="2" borderId="0" xfId="1" applyFont="1" applyFill="1" applyBorder="1"/>
    <xf numFmtId="0" fontId="0" fillId="4" borderId="0" xfId="0" applyFill="1" applyBorder="1"/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0" xfId="0" applyFill="1" applyBorder="1"/>
  </cellXfs>
  <cellStyles count="2">
    <cellStyle name="Currency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3999755851924192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D17113-0B1B-40DC-B91A-5348C2113815}" name="Table2" displayName="Table2" ref="B55:I88" totalsRowShown="0" tableBorderDxfId="11">
  <autoFilter ref="B55:I88" xr:uid="{2E0FFDE1-8576-4B14-897B-4F407F5BEE07}"/>
  <tableColumns count="8">
    <tableColumn id="1" xr3:uid="{963AAB08-BC84-470F-B351-A80AF8A1A9FF}" name="Column1"/>
    <tableColumn id="2" xr3:uid="{FA96F77B-4964-4616-B211-46B846A80A2D}" name="Column2"/>
    <tableColumn id="3" xr3:uid="{B045CA6A-CBB1-4CEC-83B5-C72DC89D57F3}" name="Column3"/>
    <tableColumn id="4" xr3:uid="{9F3AF5D5-7EA5-4042-9F2E-D27877F6C4AE}" name="Column4"/>
    <tableColumn id="5" xr3:uid="{B331C6ED-D2B9-40A0-BD38-5EC64895BF10}" name="Column5" dataDxfId="10"/>
    <tableColumn id="6" xr3:uid="{535D40D3-625F-48DD-A250-53040AC1E3A2}" name="Column6"/>
    <tableColumn id="7" xr3:uid="{751EB1D2-D470-4780-BD6C-E559A2C925C9}" name="Column7" dataDxfId="9" dataCellStyle="Currency"/>
    <tableColumn id="8" xr3:uid="{44EFB0FF-1B19-480D-8829-73BE26DAFAFA}" name="Column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F4ABED-3F01-451F-A969-0AE902C7291C}" name="Table3" displayName="Table3" ref="B16:L52" totalsRowShown="0" headerRowDxfId="8" dataDxfId="7" tableBorderDxfId="6" dataCellStyle="Currency">
  <autoFilter ref="B16:L52" xr:uid="{AD183801-2822-4673-AD03-582FB47CF4C7}"/>
  <tableColumns count="11">
    <tableColumn id="1" xr3:uid="{EC7F4008-D599-4176-AC78-BF65973C15FF}" name="Column1"/>
    <tableColumn id="2" xr3:uid="{C1F92814-2039-4482-A326-0B4652267BFD}" name="Column2"/>
    <tableColumn id="3" xr3:uid="{AF36A32F-EA3E-4DD8-8372-7499785FD24F}" name="Column3"/>
    <tableColumn id="4" xr3:uid="{DAD7EC1D-ECE9-4826-80F4-BCA88C169499}" name="Column4"/>
    <tableColumn id="5" xr3:uid="{93A4B722-B558-4CFF-A33E-5BE97051F5C2}" name="Column5" dataDxfId="5"/>
    <tableColumn id="6" xr3:uid="{CAA9EBE1-AE6D-4997-9686-726792388426}" name="Column6" dataDxfId="4" dataCellStyle="Currency"/>
    <tableColumn id="7" xr3:uid="{E00F8E90-7FCD-45D9-BCA0-18F073B363FB}" name="Column7" dataDxfId="3" dataCellStyle="Currency"/>
    <tableColumn id="8" xr3:uid="{C5FC7A4E-D5CC-48DC-9BAD-7E31EF8FABB1}" name="Column8" dataDxfId="2"/>
    <tableColumn id="9" xr3:uid="{A70A9F44-D709-4016-97B2-8C0806BF7F0A}" name="Column9"/>
    <tableColumn id="10" xr3:uid="{9461594D-BB8F-41CD-B890-E56EEAB0BA02}" name="Column10" dataDxfId="1" dataCellStyle="Currency"/>
    <tableColumn id="11" xr3:uid="{DBE9A67F-9BF9-4534-BC1A-4F140AEB0F3D}" name="Column11" data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W224"/>
  <sheetViews>
    <sheetView showGridLines="0" tabSelected="1" zoomScale="88" zoomScaleNormal="70" zoomScalePageLayoutView="120" workbookViewId="0">
      <selection activeCell="J7" sqref="J7"/>
    </sheetView>
  </sheetViews>
  <sheetFormatPr baseColWidth="10" defaultColWidth="8.83203125" defaultRowHeight="15" x14ac:dyDescent="0.2"/>
  <cols>
    <col min="1" max="1" width="4" customWidth="1"/>
    <col min="2" max="2" width="10.1640625" customWidth="1"/>
    <col min="3" max="5" width="9.83203125" customWidth="1"/>
    <col min="6" max="6" width="19.83203125" customWidth="1"/>
    <col min="7" max="7" width="13" customWidth="1"/>
    <col min="8" max="10" width="9.83203125" customWidth="1"/>
    <col min="11" max="11" width="15.1640625" customWidth="1"/>
    <col min="12" max="12" width="10.83203125" customWidth="1"/>
    <col min="14" max="16" width="2.6640625" customWidth="1"/>
    <col min="17" max="17" width="5" customWidth="1"/>
    <col min="18" max="18" width="12.6640625" customWidth="1"/>
    <col min="19" max="19" width="5.6640625" customWidth="1"/>
    <col min="21" max="21" width="14.83203125" customWidth="1"/>
    <col min="22" max="22" width="10.1640625" customWidth="1"/>
  </cols>
  <sheetData>
    <row r="1" spans="2:23" ht="16" thickBot="1" x14ac:dyDescent="0.25"/>
    <row r="2" spans="2:23" x14ac:dyDescent="0.2">
      <c r="B2" s="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3" x14ac:dyDescent="0.2">
      <c r="B3" s="5" t="s">
        <v>52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10"/>
      <c r="Q3" s="10"/>
      <c r="R3" s="12"/>
    </row>
    <row r="4" spans="2:23" x14ac:dyDescent="0.2">
      <c r="B4" s="9" t="s">
        <v>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/>
      <c r="P4" s="10"/>
      <c r="Q4" s="10"/>
      <c r="R4" s="12"/>
    </row>
    <row r="5" spans="2:23" x14ac:dyDescent="0.2">
      <c r="B5" s="9" t="s">
        <v>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2"/>
    </row>
    <row r="6" spans="2:23" x14ac:dyDescent="0.2">
      <c r="B6" s="9" t="s">
        <v>33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2"/>
    </row>
    <row r="7" spans="2:23" x14ac:dyDescent="0.2">
      <c r="B7" s="9" t="s">
        <v>66</v>
      </c>
      <c r="C7" s="10"/>
      <c r="D7" s="10"/>
      <c r="E7" s="10"/>
      <c r="F7" s="10"/>
      <c r="G7" s="66"/>
      <c r="H7" s="10"/>
      <c r="I7" s="10"/>
      <c r="J7" s="10"/>
      <c r="K7" s="10"/>
      <c r="L7" s="10"/>
      <c r="M7" s="10"/>
      <c r="N7" s="10"/>
      <c r="O7" s="10"/>
      <c r="P7" s="10"/>
      <c r="Q7" s="10"/>
      <c r="R7" s="12"/>
    </row>
    <row r="8" spans="2:23" x14ac:dyDescent="0.2">
      <c r="B8" s="9" t="s">
        <v>65</v>
      </c>
      <c r="C8" s="10"/>
      <c r="D8" s="10"/>
      <c r="E8" s="10"/>
      <c r="F8" s="10"/>
      <c r="G8" s="71"/>
      <c r="H8" s="10"/>
      <c r="I8" s="10"/>
      <c r="J8" s="10"/>
      <c r="K8" s="10"/>
      <c r="L8" s="10"/>
      <c r="M8" s="10"/>
      <c r="N8" s="10"/>
      <c r="O8" s="10"/>
      <c r="P8" s="10"/>
      <c r="Q8" s="10"/>
      <c r="R8" s="12"/>
    </row>
    <row r="9" spans="2:23" ht="16" thickBot="1" x14ac:dyDescent="0.25">
      <c r="B9" s="22" t="s">
        <v>53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2:23" ht="16" thickBot="1" x14ac:dyDescent="0.25">
      <c r="B10" s="1"/>
    </row>
    <row r="11" spans="2:23" x14ac:dyDescent="0.2">
      <c r="B11" s="2" t="s">
        <v>1</v>
      </c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2:23" x14ac:dyDescent="0.2">
      <c r="B12" s="5" t="s">
        <v>2</v>
      </c>
      <c r="C12" s="6"/>
      <c r="D12" s="6"/>
      <c r="E12" s="7"/>
      <c r="F12" s="6"/>
      <c r="G12" s="6"/>
      <c r="H12" s="6"/>
      <c r="I12" s="6"/>
      <c r="J12" s="6"/>
      <c r="K12" s="6"/>
      <c r="L12" s="8"/>
    </row>
    <row r="13" spans="2:23" x14ac:dyDescent="0.2">
      <c r="B13" s="9" t="s">
        <v>3</v>
      </c>
      <c r="C13" s="10"/>
      <c r="D13" s="10"/>
      <c r="E13" s="11"/>
      <c r="F13" s="10"/>
      <c r="G13" s="10"/>
      <c r="H13" s="10"/>
      <c r="I13" s="10"/>
      <c r="J13" s="10"/>
      <c r="K13" s="10"/>
      <c r="L13" s="12"/>
    </row>
    <row r="14" spans="2:23" ht="16" thickBot="1" x14ac:dyDescent="0.25">
      <c r="B14" s="13" t="s">
        <v>4</v>
      </c>
      <c r="C14" s="14"/>
      <c r="D14" s="14"/>
      <c r="E14" s="15"/>
      <c r="F14" s="14"/>
      <c r="G14" s="14"/>
      <c r="H14" s="14"/>
      <c r="I14" s="14"/>
      <c r="J14" s="14"/>
      <c r="K14" s="14"/>
      <c r="L14" s="16"/>
    </row>
    <row r="15" spans="2:23" ht="16" thickBot="1" x14ac:dyDescent="0.25">
      <c r="D15" s="10"/>
      <c r="E15" s="10"/>
      <c r="F15" s="10"/>
      <c r="G15" s="10"/>
    </row>
    <row r="16" spans="2:23" ht="16" hidden="1" thickBot="1" x14ac:dyDescent="0.25">
      <c r="B16" s="48" t="s">
        <v>20</v>
      </c>
      <c r="C16" s="43" t="s">
        <v>21</v>
      </c>
      <c r="D16" s="43" t="s">
        <v>22</v>
      </c>
      <c r="E16" s="43" t="s">
        <v>23</v>
      </c>
      <c r="F16" s="43" t="s">
        <v>24</v>
      </c>
      <c r="G16" s="24" t="s">
        <v>25</v>
      </c>
      <c r="H16" s="24" t="s">
        <v>26</v>
      </c>
      <c r="I16" s="24" t="s">
        <v>27</v>
      </c>
      <c r="J16" s="49" t="s">
        <v>28</v>
      </c>
      <c r="K16" s="50" t="s">
        <v>29</v>
      </c>
      <c r="L16" s="24" t="s">
        <v>30</v>
      </c>
      <c r="W16" s="31"/>
    </row>
    <row r="17" spans="2:13" x14ac:dyDescent="0.2">
      <c r="B17" s="32" t="str">
        <f>F12&amp;" 2019-2020 Actual Budget Expenditures"</f>
        <v xml:space="preserve"> 2019-2020 Actual Budget Expenditures</v>
      </c>
      <c r="C17" s="3"/>
      <c r="D17" s="3"/>
      <c r="E17" s="3"/>
      <c r="F17" s="3"/>
      <c r="G17" s="27"/>
      <c r="H17" s="27"/>
      <c r="I17" s="27"/>
      <c r="J17" s="17"/>
      <c r="K17" s="18"/>
      <c r="L17" s="27"/>
    </row>
    <row r="18" spans="2:13" x14ac:dyDescent="0.2">
      <c r="B18" s="39" t="s">
        <v>5</v>
      </c>
      <c r="C18" s="6"/>
      <c r="D18" s="6"/>
      <c r="E18" s="6"/>
      <c r="F18" s="7"/>
      <c r="G18" s="38"/>
      <c r="H18" s="26"/>
      <c r="I18" s="40"/>
      <c r="J18" s="10"/>
      <c r="K18" s="10"/>
      <c r="L18" s="6"/>
      <c r="M18" s="29"/>
    </row>
    <row r="19" spans="2:13" x14ac:dyDescent="0.2">
      <c r="B19" s="47" t="s">
        <v>34</v>
      </c>
      <c r="C19" s="10"/>
      <c r="D19" s="10"/>
      <c r="E19" s="10"/>
      <c r="F19" s="11"/>
      <c r="G19" s="24"/>
      <c r="H19" s="24"/>
      <c r="I19" s="41"/>
      <c r="J19" s="10"/>
      <c r="K19" s="35">
        <v>0</v>
      </c>
      <c r="L19" s="10"/>
      <c r="M19" s="29"/>
    </row>
    <row r="20" spans="2:13" x14ac:dyDescent="0.2">
      <c r="B20" s="47" t="s">
        <v>35</v>
      </c>
      <c r="C20" s="10"/>
      <c r="D20" s="10"/>
      <c r="E20" s="10"/>
      <c r="F20" s="11"/>
      <c r="G20" s="24"/>
      <c r="H20" s="24"/>
      <c r="I20" s="41"/>
      <c r="J20" s="10"/>
      <c r="K20" s="35">
        <v>0</v>
      </c>
      <c r="L20" s="10"/>
      <c r="M20" s="29"/>
    </row>
    <row r="21" spans="2:13" x14ac:dyDescent="0.2">
      <c r="B21" s="47" t="s">
        <v>54</v>
      </c>
      <c r="C21" s="10"/>
      <c r="D21" s="10"/>
      <c r="E21" s="10"/>
      <c r="F21" s="11"/>
      <c r="G21" s="65"/>
      <c r="H21" s="65"/>
      <c r="I21" s="41"/>
      <c r="J21" s="10"/>
      <c r="K21" s="35">
        <v>0</v>
      </c>
      <c r="L21" s="35"/>
      <c r="M21" s="29"/>
    </row>
    <row r="22" spans="2:13" x14ac:dyDescent="0.2">
      <c r="B22" s="47" t="s">
        <v>36</v>
      </c>
      <c r="C22" s="10"/>
      <c r="D22" s="10"/>
      <c r="E22" s="10"/>
      <c r="F22" s="11"/>
      <c r="G22" s="24"/>
      <c r="H22" s="24"/>
      <c r="I22" s="41"/>
      <c r="J22" s="10"/>
      <c r="K22" s="35">
        <v>0</v>
      </c>
      <c r="L22" s="10"/>
    </row>
    <row r="23" spans="2:13" x14ac:dyDescent="0.2">
      <c r="B23" s="46" t="s">
        <v>18</v>
      </c>
      <c r="C23" s="19"/>
      <c r="D23" s="19"/>
      <c r="E23" s="19"/>
      <c r="F23" s="20"/>
      <c r="G23" s="26"/>
      <c r="H23" s="25"/>
      <c r="I23" s="42"/>
      <c r="J23" s="6"/>
      <c r="K23" s="36" t="e">
        <f>SUM(K19:L20,#REF!)</f>
        <v>#REF!</v>
      </c>
      <c r="L23" s="19"/>
    </row>
    <row r="24" spans="2:13" x14ac:dyDescent="0.2">
      <c r="B24" s="45" t="s">
        <v>7</v>
      </c>
      <c r="C24" s="10"/>
      <c r="D24" s="10"/>
      <c r="E24" s="10"/>
      <c r="F24" s="11"/>
      <c r="G24" s="39" t="s">
        <v>9</v>
      </c>
      <c r="H24" s="10"/>
      <c r="I24" s="11"/>
      <c r="J24" s="39" t="s">
        <v>8</v>
      </c>
      <c r="K24" s="10"/>
      <c r="L24" s="10"/>
    </row>
    <row r="25" spans="2:13" x14ac:dyDescent="0.2">
      <c r="B25" s="10" t="s">
        <v>10</v>
      </c>
      <c r="C25" s="10"/>
      <c r="D25" s="10"/>
      <c r="E25" s="10"/>
      <c r="F25" s="11"/>
      <c r="G25" s="35"/>
      <c r="H25" s="35"/>
      <c r="I25" s="11"/>
      <c r="J25" s="10"/>
      <c r="K25" s="35"/>
      <c r="L25" s="35"/>
    </row>
    <row r="26" spans="2:13" x14ac:dyDescent="0.2">
      <c r="B26" s="10"/>
      <c r="C26" s="10" t="s">
        <v>59</v>
      </c>
      <c r="D26" s="10"/>
      <c r="E26" s="10"/>
      <c r="F26" s="11"/>
      <c r="G26" s="35"/>
      <c r="H26" s="35"/>
      <c r="I26" s="11"/>
      <c r="J26" s="10"/>
      <c r="K26" s="35"/>
      <c r="L26" s="35"/>
    </row>
    <row r="27" spans="2:13" x14ac:dyDescent="0.2">
      <c r="B27" s="10"/>
      <c r="C27" s="10" t="s">
        <v>49</v>
      </c>
      <c r="D27" s="10"/>
      <c r="E27" s="10"/>
      <c r="F27" s="11"/>
      <c r="G27" s="35"/>
      <c r="H27" s="35"/>
      <c r="I27" s="11"/>
      <c r="J27" s="10"/>
      <c r="K27" s="35"/>
      <c r="L27" s="35"/>
    </row>
    <row r="28" spans="2:13" x14ac:dyDescent="0.2">
      <c r="B28" s="10"/>
      <c r="C28" s="10"/>
      <c r="D28" s="10" t="s">
        <v>11</v>
      </c>
      <c r="E28" s="10"/>
      <c r="F28" s="11"/>
      <c r="G28" s="35"/>
      <c r="H28" s="35">
        <v>0</v>
      </c>
      <c r="I28" s="11"/>
      <c r="J28" s="10"/>
      <c r="K28" s="35">
        <v>0</v>
      </c>
      <c r="L28" s="35"/>
    </row>
    <row r="29" spans="2:13" x14ac:dyDescent="0.2">
      <c r="B29" s="10"/>
      <c r="C29" s="10"/>
      <c r="D29" s="10" t="s">
        <v>11</v>
      </c>
      <c r="E29" s="10"/>
      <c r="F29" s="11"/>
      <c r="G29" s="35"/>
      <c r="H29" s="35">
        <v>0</v>
      </c>
      <c r="I29" s="11"/>
      <c r="J29" s="10"/>
      <c r="K29" s="35">
        <v>0</v>
      </c>
      <c r="L29" s="35"/>
    </row>
    <row r="30" spans="2:13" x14ac:dyDescent="0.2">
      <c r="B30" s="10"/>
      <c r="C30" s="10"/>
      <c r="D30" s="10" t="s">
        <v>11</v>
      </c>
      <c r="E30" s="10"/>
      <c r="F30" s="11"/>
      <c r="G30" s="35"/>
      <c r="H30" s="35">
        <v>0</v>
      </c>
      <c r="I30" s="11"/>
      <c r="J30" s="10"/>
      <c r="K30" s="35">
        <v>0</v>
      </c>
      <c r="L30" s="35"/>
    </row>
    <row r="31" spans="2:13" x14ac:dyDescent="0.2">
      <c r="B31" s="10"/>
      <c r="C31" s="10"/>
      <c r="D31" s="10" t="s">
        <v>11</v>
      </c>
      <c r="E31" s="10"/>
      <c r="F31" s="11"/>
      <c r="G31" s="35"/>
      <c r="H31" s="35">
        <v>0</v>
      </c>
      <c r="I31" s="11"/>
      <c r="J31" s="10"/>
      <c r="K31" s="35">
        <v>0</v>
      </c>
      <c r="L31" s="35"/>
    </row>
    <row r="32" spans="2:13" x14ac:dyDescent="0.2">
      <c r="B32" s="10"/>
      <c r="C32" s="10"/>
      <c r="D32" s="10" t="s">
        <v>51</v>
      </c>
      <c r="E32" s="10"/>
      <c r="F32" s="11"/>
      <c r="G32" s="35"/>
      <c r="H32" s="35">
        <f>SUM(H28:H31)</f>
        <v>0</v>
      </c>
      <c r="I32" s="11"/>
      <c r="J32" s="10"/>
      <c r="K32" s="35">
        <f>SUM(K28:K31)</f>
        <v>0</v>
      </c>
      <c r="L32" s="35" t="s">
        <v>44</v>
      </c>
    </row>
    <row r="33" spans="2:12" x14ac:dyDescent="0.2">
      <c r="B33" s="10"/>
      <c r="C33" s="10" t="s">
        <v>60</v>
      </c>
      <c r="D33" s="10"/>
      <c r="E33" s="10"/>
      <c r="F33" s="11"/>
      <c r="G33" s="35"/>
      <c r="H33" s="35"/>
      <c r="I33" s="11"/>
      <c r="J33" s="10"/>
      <c r="K33" s="35"/>
      <c r="L33" s="35"/>
    </row>
    <row r="34" spans="2:12" x14ac:dyDescent="0.2">
      <c r="B34" s="10"/>
      <c r="C34" s="10" t="s">
        <v>49</v>
      </c>
      <c r="D34" s="10"/>
      <c r="E34" s="10"/>
      <c r="F34" s="11"/>
      <c r="G34" s="35"/>
      <c r="H34" s="35"/>
      <c r="I34" s="11"/>
      <c r="J34" s="10"/>
      <c r="K34" s="35"/>
      <c r="L34" s="35"/>
    </row>
    <row r="35" spans="2:12" x14ac:dyDescent="0.2">
      <c r="B35" s="10"/>
      <c r="C35" s="10"/>
      <c r="D35" s="10" t="s">
        <v>11</v>
      </c>
      <c r="E35" s="10"/>
      <c r="F35" s="11"/>
      <c r="G35" s="35"/>
      <c r="H35" s="35">
        <v>0</v>
      </c>
      <c r="I35" s="11"/>
      <c r="J35" s="10"/>
      <c r="K35" s="35">
        <v>0</v>
      </c>
      <c r="L35" s="35"/>
    </row>
    <row r="36" spans="2:12" x14ac:dyDescent="0.2">
      <c r="B36" s="10"/>
      <c r="C36" s="10"/>
      <c r="D36" s="10" t="s">
        <v>11</v>
      </c>
      <c r="E36" s="10"/>
      <c r="F36" s="11"/>
      <c r="G36" s="35"/>
      <c r="H36" s="35">
        <v>0</v>
      </c>
      <c r="I36" s="11"/>
      <c r="J36" s="10"/>
      <c r="K36" s="35">
        <v>0</v>
      </c>
      <c r="L36" s="35"/>
    </row>
    <row r="37" spans="2:12" x14ac:dyDescent="0.2">
      <c r="B37" s="10"/>
      <c r="C37" s="10"/>
      <c r="D37" s="10" t="s">
        <v>51</v>
      </c>
      <c r="E37" s="10"/>
      <c r="F37" s="11"/>
      <c r="G37" s="35"/>
      <c r="H37" s="35">
        <f>SUM(H35:H36)</f>
        <v>0</v>
      </c>
      <c r="I37" s="11"/>
      <c r="J37" s="10"/>
      <c r="K37" s="35">
        <f>SUM(K35:K36)</f>
        <v>0</v>
      </c>
      <c r="L37" s="35"/>
    </row>
    <row r="38" spans="2:12" x14ac:dyDescent="0.2">
      <c r="B38" s="10"/>
      <c r="C38" s="10" t="s">
        <v>61</v>
      </c>
      <c r="D38" s="10"/>
      <c r="E38" s="10"/>
      <c r="F38" s="11"/>
      <c r="G38" s="35"/>
      <c r="H38" s="35"/>
      <c r="I38" s="11"/>
      <c r="J38" s="10"/>
      <c r="K38" s="35"/>
      <c r="L38" s="35"/>
    </row>
    <row r="39" spans="2:12" x14ac:dyDescent="0.2">
      <c r="B39" s="10"/>
      <c r="C39" s="10" t="s">
        <v>49</v>
      </c>
      <c r="D39" s="10"/>
      <c r="E39" s="10"/>
      <c r="F39" s="11"/>
      <c r="G39" s="35"/>
      <c r="H39" s="35"/>
      <c r="I39" s="11"/>
      <c r="J39" s="10"/>
      <c r="K39" s="35"/>
      <c r="L39" s="35"/>
    </row>
    <row r="40" spans="2:12" x14ac:dyDescent="0.2">
      <c r="B40" s="10"/>
      <c r="C40" s="10"/>
      <c r="D40" s="10" t="s">
        <v>11</v>
      </c>
      <c r="E40" s="10"/>
      <c r="F40" s="11"/>
      <c r="G40" s="35"/>
      <c r="H40" s="35">
        <v>0</v>
      </c>
      <c r="I40" s="11"/>
      <c r="J40" s="10"/>
      <c r="K40" s="35">
        <v>0</v>
      </c>
      <c r="L40" s="35"/>
    </row>
    <row r="41" spans="2:12" x14ac:dyDescent="0.2">
      <c r="B41" s="10"/>
      <c r="C41" s="10"/>
      <c r="D41" s="10" t="s">
        <v>11</v>
      </c>
      <c r="E41" s="10"/>
      <c r="F41" s="11"/>
      <c r="G41" s="35"/>
      <c r="H41" s="35">
        <v>0</v>
      </c>
      <c r="I41" s="11"/>
      <c r="J41" s="10"/>
      <c r="K41" s="35">
        <v>0</v>
      </c>
      <c r="L41" s="35"/>
    </row>
    <row r="42" spans="2:12" x14ac:dyDescent="0.2">
      <c r="B42" s="10"/>
      <c r="C42" s="10"/>
      <c r="D42" s="10" t="s">
        <v>51</v>
      </c>
      <c r="E42" s="10"/>
      <c r="F42" s="11"/>
      <c r="G42" s="35"/>
      <c r="H42" s="35">
        <f>SUM(H40:H41)</f>
        <v>0</v>
      </c>
      <c r="I42" s="11"/>
      <c r="J42" s="10"/>
      <c r="K42" s="35">
        <f>SUM(K40:K41)</f>
        <v>0</v>
      </c>
      <c r="L42" s="35"/>
    </row>
    <row r="43" spans="2:12" x14ac:dyDescent="0.2">
      <c r="B43" s="10"/>
      <c r="C43" s="10" t="s">
        <v>62</v>
      </c>
      <c r="D43" s="10"/>
      <c r="E43" s="10"/>
      <c r="F43" s="11"/>
      <c r="G43" s="35"/>
      <c r="H43" s="35"/>
      <c r="I43" s="11"/>
      <c r="J43" s="10"/>
      <c r="K43" s="35"/>
      <c r="L43" s="35"/>
    </row>
    <row r="44" spans="2:12" x14ac:dyDescent="0.2">
      <c r="B44" s="10"/>
      <c r="C44" s="10" t="s">
        <v>50</v>
      </c>
      <c r="D44" s="10"/>
      <c r="E44" s="10"/>
      <c r="F44" s="11"/>
      <c r="G44" s="35"/>
      <c r="H44" s="35"/>
      <c r="I44" s="11"/>
      <c r="J44" s="10"/>
      <c r="K44" s="35"/>
      <c r="L44" s="35"/>
    </row>
    <row r="45" spans="2:12" x14ac:dyDescent="0.2">
      <c r="B45" s="10"/>
      <c r="C45" s="10"/>
      <c r="D45" s="10" t="s">
        <v>37</v>
      </c>
      <c r="E45" s="10"/>
      <c r="F45" s="11"/>
      <c r="G45" s="35"/>
      <c r="H45" s="35">
        <v>100</v>
      </c>
      <c r="I45" s="11"/>
      <c r="J45" s="10"/>
      <c r="K45" s="35">
        <v>88.46</v>
      </c>
      <c r="L45" s="35" t="s">
        <v>43</v>
      </c>
    </row>
    <row r="46" spans="2:12" x14ac:dyDescent="0.2">
      <c r="B46" s="10"/>
      <c r="C46" s="10"/>
      <c r="D46" s="10" t="s">
        <v>38</v>
      </c>
      <c r="E46" s="10"/>
      <c r="F46" s="11"/>
      <c r="G46" s="35"/>
      <c r="H46" s="35">
        <v>20</v>
      </c>
      <c r="I46" s="11"/>
      <c r="J46" s="10"/>
      <c r="K46" s="35">
        <v>17.22</v>
      </c>
      <c r="L46" s="35" t="s">
        <v>43</v>
      </c>
    </row>
    <row r="47" spans="2:12" x14ac:dyDescent="0.2">
      <c r="B47" s="10"/>
      <c r="C47" s="10"/>
      <c r="D47" s="10" t="s">
        <v>39</v>
      </c>
      <c r="E47" s="10"/>
      <c r="F47" s="11"/>
      <c r="G47" s="35"/>
      <c r="H47" s="35">
        <v>10</v>
      </c>
      <c r="I47" s="11"/>
      <c r="J47" s="10"/>
      <c r="K47" s="35">
        <v>6.62</v>
      </c>
      <c r="L47" s="35" t="s">
        <v>43</v>
      </c>
    </row>
    <row r="48" spans="2:12" x14ac:dyDescent="0.2">
      <c r="B48" s="10"/>
      <c r="C48" s="10"/>
      <c r="D48" s="10" t="s">
        <v>12</v>
      </c>
      <c r="E48" s="10"/>
      <c r="F48" s="11"/>
      <c r="G48" s="35"/>
      <c r="H48" s="35">
        <f>SUM(H45:H47)</f>
        <v>130</v>
      </c>
      <c r="I48" s="11"/>
      <c r="J48" s="10"/>
      <c r="K48" s="35">
        <f>SUM(K45:K47)</f>
        <v>112.3</v>
      </c>
      <c r="L48" s="35" t="s">
        <v>43</v>
      </c>
    </row>
    <row r="49" spans="2:14" x14ac:dyDescent="0.2">
      <c r="B49" s="10" t="s">
        <v>40</v>
      </c>
      <c r="C49" s="10"/>
      <c r="D49" s="10"/>
      <c r="E49" s="10"/>
      <c r="F49" s="11"/>
      <c r="G49" s="35"/>
      <c r="H49" s="35"/>
      <c r="I49" s="11"/>
      <c r="J49" s="10"/>
      <c r="K49" s="35"/>
      <c r="L49" s="35"/>
    </row>
    <row r="50" spans="2:14" x14ac:dyDescent="0.2">
      <c r="B50" s="10"/>
      <c r="C50" s="10" t="s">
        <v>11</v>
      </c>
      <c r="D50" s="10"/>
      <c r="E50" s="10"/>
      <c r="F50" s="11"/>
      <c r="G50" s="35"/>
      <c r="H50" s="35">
        <v>0</v>
      </c>
      <c r="I50" s="11"/>
      <c r="J50" s="10"/>
      <c r="K50" s="35">
        <v>0</v>
      </c>
      <c r="L50" s="35"/>
    </row>
    <row r="51" spans="2:14" x14ac:dyDescent="0.2">
      <c r="B51" s="19" t="s">
        <v>14</v>
      </c>
      <c r="C51" s="19"/>
      <c r="D51" s="19"/>
      <c r="E51" s="19"/>
      <c r="F51" s="20"/>
      <c r="G51" s="37"/>
      <c r="H51" s="36">
        <f>H50+H48+H42+H37+H32</f>
        <v>130</v>
      </c>
      <c r="I51" s="20"/>
      <c r="J51" s="6"/>
      <c r="K51" s="36">
        <f>K50+K32+K37+K48+K42</f>
        <v>112.3</v>
      </c>
      <c r="L51" s="36"/>
    </row>
    <row r="52" spans="2:14" ht="16" thickBot="1" x14ac:dyDescent="0.25">
      <c r="B52" s="56" t="s">
        <v>16</v>
      </c>
      <c r="C52" s="57"/>
      <c r="D52" s="57"/>
      <c r="E52" s="57"/>
      <c r="F52" s="58"/>
      <c r="G52" s="55"/>
      <c r="H52" s="55" t="e">
        <f>K23-H51</f>
        <v>#REF!</v>
      </c>
      <c r="I52" s="53"/>
      <c r="J52" s="52"/>
      <c r="K52" s="55" t="e">
        <f>K23-K51</f>
        <v>#REF!</v>
      </c>
      <c r="L52" s="55"/>
    </row>
    <row r="53" spans="2:14" ht="16" thickBot="1" x14ac:dyDescent="0.25">
      <c r="B53" s="60" t="s">
        <v>45</v>
      </c>
      <c r="C53" s="61"/>
      <c r="D53" s="61"/>
      <c r="E53" s="61"/>
      <c r="F53" s="62"/>
      <c r="G53" s="63"/>
      <c r="H53" s="63"/>
      <c r="I53" s="62"/>
      <c r="J53" s="61" t="s">
        <v>46</v>
      </c>
      <c r="K53" s="63"/>
      <c r="L53" s="64" t="s">
        <v>47</v>
      </c>
    </row>
    <row r="54" spans="2:14" ht="16" thickBot="1" x14ac:dyDescent="0.25"/>
    <row r="55" spans="2:14" s="44" customFormat="1" ht="16" hidden="1" thickBot="1" x14ac:dyDescent="0.25">
      <c r="B55" s="48" t="s">
        <v>20</v>
      </c>
      <c r="C55" s="43" t="s">
        <v>21</v>
      </c>
      <c r="D55" s="43" t="s">
        <v>22</v>
      </c>
      <c r="E55" s="43" t="s">
        <v>23</v>
      </c>
      <c r="F55" s="43" t="s">
        <v>24</v>
      </c>
      <c r="G55" s="49" t="s">
        <v>25</v>
      </c>
      <c r="H55" s="50" t="s">
        <v>26</v>
      </c>
      <c r="I55" s="24" t="s">
        <v>27</v>
      </c>
      <c r="J55"/>
      <c r="K55"/>
      <c r="L55"/>
    </row>
    <row r="56" spans="2:14" s="44" customFormat="1" x14ac:dyDescent="0.2">
      <c r="B56" s="32" t="str">
        <f>F12&amp;" Future Expected Budget 2020-2021"</f>
        <v xml:space="preserve"> Future Expected Budget 2020-2021</v>
      </c>
      <c r="C56" s="3"/>
      <c r="D56" s="3"/>
      <c r="E56" s="3"/>
      <c r="F56" s="3"/>
      <c r="G56" s="17"/>
      <c r="H56" s="18"/>
      <c r="I56" s="27"/>
      <c r="K56" s="2" t="s">
        <v>48</v>
      </c>
      <c r="L56" s="3"/>
      <c r="M56" s="3"/>
      <c r="N56" s="3"/>
    </row>
    <row r="57" spans="2:14" s="44" customFormat="1" x14ac:dyDescent="0.2">
      <c r="B57" s="45" t="s">
        <v>6</v>
      </c>
      <c r="C57" s="10"/>
      <c r="D57" s="10"/>
      <c r="E57" s="10"/>
      <c r="F57" s="11"/>
      <c r="G57" s="10"/>
      <c r="H57" s="35"/>
      <c r="I57" s="10"/>
      <c r="K57" s="59" t="s">
        <v>3</v>
      </c>
      <c r="L57" s="67"/>
      <c r="M57" s="67"/>
      <c r="N57" s="67"/>
    </row>
    <row r="58" spans="2:14" x14ac:dyDescent="0.2">
      <c r="B58" s="45"/>
      <c r="C58" s="10" t="s">
        <v>41</v>
      </c>
      <c r="D58" s="10"/>
      <c r="E58" s="10"/>
      <c r="F58" s="11"/>
      <c r="G58" s="10"/>
      <c r="H58" s="35">
        <v>0</v>
      </c>
      <c r="I58" s="10"/>
      <c r="J58" s="44"/>
      <c r="K58" s="59" t="s">
        <v>4</v>
      </c>
      <c r="L58" s="68"/>
      <c r="M58" s="69"/>
      <c r="N58" s="70"/>
    </row>
    <row r="59" spans="2:14" x14ac:dyDescent="0.2">
      <c r="B59" s="45"/>
      <c r="C59" s="10" t="s">
        <v>42</v>
      </c>
      <c r="D59" s="10"/>
      <c r="E59" s="10"/>
      <c r="F59" s="11"/>
      <c r="G59" s="10"/>
      <c r="H59" s="35">
        <v>0</v>
      </c>
      <c r="I59" s="10"/>
      <c r="K59" s="59" t="s">
        <v>55</v>
      </c>
      <c r="L59" s="68"/>
      <c r="M59" s="69"/>
      <c r="N59" s="70"/>
    </row>
    <row r="60" spans="2:14" x14ac:dyDescent="0.2">
      <c r="B60" s="46"/>
      <c r="C60" s="46" t="s">
        <v>57</v>
      </c>
      <c r="D60" s="19"/>
      <c r="E60" s="19"/>
      <c r="F60" s="20"/>
      <c r="G60" s="19"/>
      <c r="H60" s="36">
        <f>SUM(H58:H59)</f>
        <v>0</v>
      </c>
      <c r="I60" s="19"/>
      <c r="K60" s="59" t="s">
        <v>56</v>
      </c>
      <c r="L60" s="68"/>
      <c r="M60" s="69"/>
      <c r="N60" s="70"/>
    </row>
    <row r="61" spans="2:14" x14ac:dyDescent="0.2">
      <c r="B61" s="39" t="s">
        <v>7</v>
      </c>
      <c r="C61" s="6"/>
      <c r="D61" s="6"/>
      <c r="E61" s="6"/>
      <c r="F61" s="30"/>
      <c r="G61" s="28" t="s">
        <v>9</v>
      </c>
      <c r="H61" s="6"/>
      <c r="I61" s="6"/>
    </row>
    <row r="62" spans="2:14" x14ac:dyDescent="0.2">
      <c r="B62" s="10" t="s">
        <v>10</v>
      </c>
      <c r="C62" s="10"/>
      <c r="D62" s="10"/>
      <c r="E62" s="10"/>
      <c r="F62" s="11"/>
      <c r="G62" s="10"/>
      <c r="H62" s="10"/>
      <c r="I62" s="10"/>
    </row>
    <row r="63" spans="2:14" x14ac:dyDescent="0.2">
      <c r="B63" s="10"/>
      <c r="C63" s="10" t="s">
        <v>59</v>
      </c>
      <c r="D63" s="10"/>
      <c r="E63" s="10"/>
      <c r="F63" s="11"/>
      <c r="G63" s="10"/>
      <c r="H63" s="10"/>
      <c r="I63" s="10"/>
    </row>
    <row r="64" spans="2:14" x14ac:dyDescent="0.2">
      <c r="B64" s="10"/>
      <c r="C64" s="10" t="s">
        <v>58</v>
      </c>
      <c r="D64" s="10"/>
      <c r="E64" s="10"/>
      <c r="F64" s="11"/>
      <c r="G64" s="10"/>
      <c r="H64" s="35"/>
      <c r="I64" s="10"/>
    </row>
    <row r="65" spans="2:9" x14ac:dyDescent="0.2">
      <c r="B65" s="10"/>
      <c r="C65" s="10"/>
      <c r="D65" s="10" t="s">
        <v>11</v>
      </c>
      <c r="E65" s="10"/>
      <c r="F65" s="11"/>
      <c r="G65" s="10"/>
      <c r="H65" s="35">
        <v>0</v>
      </c>
      <c r="I65" s="10"/>
    </row>
    <row r="66" spans="2:9" x14ac:dyDescent="0.2">
      <c r="B66" s="10"/>
      <c r="C66" s="10"/>
      <c r="D66" s="10" t="s">
        <v>11</v>
      </c>
      <c r="E66" s="10"/>
      <c r="F66" s="11"/>
      <c r="G66" s="10"/>
      <c r="H66" s="35">
        <v>0</v>
      </c>
      <c r="I66" s="10"/>
    </row>
    <row r="67" spans="2:9" x14ac:dyDescent="0.2">
      <c r="B67" s="10"/>
      <c r="C67" s="10"/>
      <c r="D67" s="10" t="s">
        <v>11</v>
      </c>
      <c r="E67" s="10"/>
      <c r="F67" s="11"/>
      <c r="G67" s="10"/>
      <c r="H67" s="35">
        <v>0</v>
      </c>
      <c r="I67" s="10"/>
    </row>
    <row r="68" spans="2:9" x14ac:dyDescent="0.2">
      <c r="B68" s="10"/>
      <c r="C68" s="10"/>
      <c r="D68" s="10" t="s">
        <v>11</v>
      </c>
      <c r="E68" s="10"/>
      <c r="F68" s="11"/>
      <c r="G68" s="10"/>
      <c r="H68" s="35">
        <v>0</v>
      </c>
      <c r="I68" s="10"/>
    </row>
    <row r="69" spans="2:9" x14ac:dyDescent="0.2">
      <c r="B69" s="10"/>
      <c r="C69" s="10"/>
      <c r="D69" s="10" t="s">
        <v>51</v>
      </c>
      <c r="E69" s="10"/>
      <c r="F69" s="11"/>
      <c r="G69" s="10"/>
      <c r="H69" s="35">
        <f>SUM(H65:H68)</f>
        <v>0</v>
      </c>
      <c r="I69" s="10"/>
    </row>
    <row r="70" spans="2:9" x14ac:dyDescent="0.2">
      <c r="B70" s="10"/>
      <c r="C70" s="10" t="s">
        <v>63</v>
      </c>
      <c r="D70" s="10"/>
      <c r="E70" s="10"/>
      <c r="F70" s="11"/>
      <c r="G70" s="10"/>
      <c r="H70" s="35"/>
      <c r="I70" s="10"/>
    </row>
    <row r="71" spans="2:9" x14ac:dyDescent="0.2">
      <c r="B71" s="10"/>
      <c r="C71" s="10" t="s">
        <v>49</v>
      </c>
      <c r="D71" s="10"/>
      <c r="E71" s="10"/>
      <c r="F71" s="11"/>
      <c r="G71" s="10"/>
      <c r="H71" s="35"/>
      <c r="I71" s="10"/>
    </row>
    <row r="72" spans="2:9" x14ac:dyDescent="0.2">
      <c r="B72" s="10"/>
      <c r="C72" s="10"/>
      <c r="D72" s="10" t="s">
        <v>11</v>
      </c>
      <c r="E72" s="10"/>
      <c r="F72" s="11"/>
      <c r="G72" s="10"/>
      <c r="H72" s="35">
        <v>0</v>
      </c>
      <c r="I72" s="10"/>
    </row>
    <row r="73" spans="2:9" x14ac:dyDescent="0.2">
      <c r="B73" s="10"/>
      <c r="C73" s="10"/>
      <c r="D73" s="10" t="s">
        <v>11</v>
      </c>
      <c r="E73" s="10"/>
      <c r="F73" s="11"/>
      <c r="G73" s="10"/>
      <c r="H73" s="35">
        <v>0</v>
      </c>
      <c r="I73" s="10"/>
    </row>
    <row r="74" spans="2:9" x14ac:dyDescent="0.2">
      <c r="B74" s="10"/>
      <c r="C74" s="10"/>
      <c r="D74" s="10" t="s">
        <v>51</v>
      </c>
      <c r="E74" s="10"/>
      <c r="F74" s="11"/>
      <c r="G74" s="10"/>
      <c r="H74" s="35">
        <f>SUM(H72:H73)</f>
        <v>0</v>
      </c>
      <c r="I74" s="10"/>
    </row>
    <row r="75" spans="2:9" x14ac:dyDescent="0.2">
      <c r="B75" s="10"/>
      <c r="C75" s="10" t="s">
        <v>61</v>
      </c>
      <c r="D75" s="10"/>
      <c r="E75" s="10"/>
      <c r="F75" s="11"/>
      <c r="G75" s="10"/>
      <c r="H75" s="35"/>
      <c r="I75" s="10"/>
    </row>
    <row r="76" spans="2:9" x14ac:dyDescent="0.2">
      <c r="B76" s="10"/>
      <c r="C76" s="10" t="s">
        <v>49</v>
      </c>
      <c r="D76" s="10"/>
      <c r="E76" s="10"/>
      <c r="F76" s="11"/>
      <c r="G76" s="10"/>
      <c r="H76" s="35"/>
      <c r="I76" s="10"/>
    </row>
    <row r="77" spans="2:9" x14ac:dyDescent="0.2">
      <c r="B77" s="10"/>
      <c r="C77" s="10"/>
      <c r="D77" s="10" t="s">
        <v>11</v>
      </c>
      <c r="E77" s="10"/>
      <c r="F77" s="11"/>
      <c r="G77" s="10"/>
      <c r="H77" s="35">
        <v>0</v>
      </c>
      <c r="I77" s="10"/>
    </row>
    <row r="78" spans="2:9" x14ac:dyDescent="0.2">
      <c r="B78" s="10"/>
      <c r="C78" s="10"/>
      <c r="D78" s="10" t="s">
        <v>11</v>
      </c>
      <c r="E78" s="10"/>
      <c r="F78" s="11"/>
      <c r="G78" s="10"/>
      <c r="H78" s="35">
        <v>0</v>
      </c>
      <c r="I78" s="10"/>
    </row>
    <row r="79" spans="2:9" x14ac:dyDescent="0.2">
      <c r="B79" s="10"/>
      <c r="C79" s="10"/>
      <c r="D79" s="10" t="s">
        <v>51</v>
      </c>
      <c r="E79" s="10"/>
      <c r="F79" s="11"/>
      <c r="G79" s="10"/>
      <c r="H79" s="35">
        <f>SUM(H77:H78)</f>
        <v>0</v>
      </c>
      <c r="I79" s="10"/>
    </row>
    <row r="80" spans="2:9" x14ac:dyDescent="0.2">
      <c r="B80" s="10"/>
      <c r="C80" s="10" t="s">
        <v>64</v>
      </c>
      <c r="D80" s="10"/>
      <c r="E80" s="10"/>
      <c r="F80" s="11"/>
      <c r="G80" s="10"/>
      <c r="H80" s="35"/>
      <c r="I80" s="10"/>
    </row>
    <row r="81" spans="2:9" x14ac:dyDescent="0.2">
      <c r="B81" s="10"/>
      <c r="C81" s="10" t="s">
        <v>49</v>
      </c>
      <c r="D81" s="10"/>
      <c r="E81" s="10"/>
      <c r="F81" s="11"/>
      <c r="G81" s="10"/>
      <c r="H81" s="35"/>
      <c r="I81" s="10"/>
    </row>
    <row r="82" spans="2:9" x14ac:dyDescent="0.2">
      <c r="B82" s="10"/>
      <c r="C82" s="10"/>
      <c r="D82" s="10" t="s">
        <v>11</v>
      </c>
      <c r="E82" s="10"/>
      <c r="F82" s="11"/>
      <c r="G82" s="10"/>
      <c r="H82" s="35">
        <v>0</v>
      </c>
      <c r="I82" s="10"/>
    </row>
    <row r="83" spans="2:9" x14ac:dyDescent="0.2">
      <c r="B83" s="10"/>
      <c r="C83" s="10"/>
      <c r="D83" s="10" t="s">
        <v>11</v>
      </c>
      <c r="E83" s="10"/>
      <c r="F83" s="11"/>
      <c r="G83" s="10"/>
      <c r="H83" s="35">
        <v>0</v>
      </c>
      <c r="I83" s="10"/>
    </row>
    <row r="84" spans="2:9" x14ac:dyDescent="0.2">
      <c r="B84" s="10"/>
      <c r="C84" s="10"/>
      <c r="D84" s="10" t="s">
        <v>51</v>
      </c>
      <c r="E84" s="10"/>
      <c r="F84" s="11"/>
      <c r="G84" s="10"/>
      <c r="H84" s="35">
        <f>SUM(H82:H83)</f>
        <v>0</v>
      </c>
      <c r="I84" s="10"/>
    </row>
    <row r="85" spans="2:9" x14ac:dyDescent="0.2">
      <c r="B85" s="10" t="s">
        <v>13</v>
      </c>
      <c r="C85" s="10"/>
      <c r="D85" s="10"/>
      <c r="E85" s="10"/>
      <c r="F85" s="11"/>
      <c r="G85" s="10"/>
      <c r="H85" s="35"/>
      <c r="I85" s="10"/>
    </row>
    <row r="86" spans="2:9" x14ac:dyDescent="0.2">
      <c r="B86" s="10"/>
      <c r="C86" s="10" t="s">
        <v>11</v>
      </c>
      <c r="D86" s="10"/>
      <c r="E86" s="10"/>
      <c r="F86" s="11"/>
      <c r="G86" s="10"/>
      <c r="H86" s="35">
        <v>0</v>
      </c>
      <c r="I86" s="10"/>
    </row>
    <row r="87" spans="2:9" x14ac:dyDescent="0.2">
      <c r="B87" s="6" t="s">
        <v>15</v>
      </c>
      <c r="C87" s="6"/>
      <c r="D87" s="6"/>
      <c r="E87" s="6"/>
      <c r="F87" s="7"/>
      <c r="G87" s="21"/>
      <c r="H87" s="37">
        <f>H86+H84+H79+H74+H69</f>
        <v>0</v>
      </c>
      <c r="I87" s="6"/>
    </row>
    <row r="88" spans="2:9" x14ac:dyDescent="0.2">
      <c r="B88" s="51" t="s">
        <v>19</v>
      </c>
      <c r="C88" s="52"/>
      <c r="D88" s="52"/>
      <c r="E88" s="52"/>
      <c r="F88" s="53"/>
      <c r="G88" s="54"/>
      <c r="H88" s="55">
        <f>H87-H60</f>
        <v>0</v>
      </c>
      <c r="I88" s="52"/>
    </row>
    <row r="98" ht="16" thickBot="1" x14ac:dyDescent="0.25"/>
    <row r="216" spans="1:5" x14ac:dyDescent="0.2">
      <c r="E216" t="e">
        <f>budget</f>
        <v>#REF!</v>
      </c>
    </row>
    <row r="217" spans="1:5" x14ac:dyDescent="0.2">
      <c r="E217">
        <f>expenses</f>
        <v>112.3</v>
      </c>
    </row>
    <row r="223" spans="1:5" x14ac:dyDescent="0.2">
      <c r="A223" t="s">
        <v>17</v>
      </c>
    </row>
    <row r="224" spans="1:5" x14ac:dyDescent="0.2">
      <c r="A224" t="s">
        <v>14</v>
      </c>
    </row>
  </sheetData>
  <mergeCells count="4">
    <mergeCell ref="L57:N57"/>
    <mergeCell ref="L58:N58"/>
    <mergeCell ref="L59:N59"/>
    <mergeCell ref="L60:N60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Club Budget</vt:lpstr>
      <vt:lpstr>budget</vt:lpstr>
      <vt:lpstr>expenses</vt:lpstr>
    </vt:vector>
  </TitlesOfParts>
  <Manager/>
  <Company>Bloomberg LP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LeyburnBLP</dc:creator>
  <cp:keywords/>
  <dc:description/>
  <cp:lastModifiedBy>Abernathy, Roy</cp:lastModifiedBy>
  <cp:revision/>
  <cp:lastPrinted>2019-04-29T18:28:59Z</cp:lastPrinted>
  <dcterms:created xsi:type="dcterms:W3CDTF">2018-01-25T17:50:16Z</dcterms:created>
  <dcterms:modified xsi:type="dcterms:W3CDTF">2020-04-23T15:19:27Z</dcterms:modified>
  <cp:category/>
  <cp:contentStatus/>
</cp:coreProperties>
</file>